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PICHOVA\Documents\Má složka rok 2021\Různé\Acheolog průzkum\Výzva final\"/>
    </mc:Choice>
  </mc:AlternateContent>
  <xr:revisionPtr revIDLastSave="0" documentId="8_{085B91AB-A1EF-4E50-9CAB-B48CE8A45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pis neoceněný" sheetId="4" r:id="rId1"/>
  </sheets>
  <calcPr calcId="181029"/>
</workbook>
</file>

<file path=xl/calcChain.xml><?xml version="1.0" encoding="utf-8"?>
<calcChain xmlns="http://schemas.openxmlformats.org/spreadsheetml/2006/main">
  <c r="F10" i="4" l="1"/>
  <c r="F20" i="4"/>
  <c r="F22" i="4"/>
  <c r="F17" i="4"/>
  <c r="F21" i="4"/>
  <c r="F18" i="4"/>
  <c r="F19" i="4"/>
  <c r="F23" i="4" s="1"/>
  <c r="F27" i="4"/>
  <c r="F30" i="4" s="1"/>
  <c r="F28" i="4"/>
  <c r="F29" i="4"/>
  <c r="F6" i="4"/>
  <c r="F7" i="4"/>
  <c r="F8" i="4"/>
  <c r="F9" i="4"/>
  <c r="F5" i="4" s="1"/>
  <c r="F14" i="4" s="1"/>
  <c r="F32" i="4" s="1"/>
  <c r="F13" i="4"/>
  <c r="F12" i="4"/>
</calcChain>
</file>

<file path=xl/sharedStrings.xml><?xml version="1.0" encoding="utf-8"?>
<sst xmlns="http://schemas.openxmlformats.org/spreadsheetml/2006/main" count="53" uniqueCount="38">
  <si>
    <t>množství jednotek</t>
  </si>
  <si>
    <t>geodet (zaměření)</t>
  </si>
  <si>
    <t>autodoprava</t>
  </si>
  <si>
    <t>Popis</t>
  </si>
  <si>
    <t>MJ</t>
  </si>
  <si>
    <t>Množství celkem</t>
  </si>
  <si>
    <t>Cena jednotková</t>
  </si>
  <si>
    <t>Cena celkem</t>
  </si>
  <si>
    <t>HSV</t>
  </si>
  <si>
    <t xml:space="preserve">Práce a dodávky HSV   </t>
  </si>
  <si>
    <t>m3</t>
  </si>
  <si>
    <t>VRN</t>
  </si>
  <si>
    <t xml:space="preserve">Vedlejší rozpočtové náklady   </t>
  </si>
  <si>
    <t xml:space="preserve">Zařízení staveniště   </t>
  </si>
  <si>
    <t>Pažení výkopu (min. 20m výkopu současně, hl. 2 m. š. 1,2-1,5m)včetně technického a materiálového zajištění</t>
  </si>
  <si>
    <t>přesun zeminy (tř. 1) do vzdál. 10 km a uložení na skládce - 100 m3</t>
  </si>
  <si>
    <t>přesun stavební suti (cihly, kámen, betony) do vzdál. 15 km   -( 80 m3 cca 160t)</t>
  </si>
  <si>
    <t>skládkovné (cihly, kámen, beton)80 m3 - cca 160 t)</t>
  </si>
  <si>
    <t>hod</t>
  </si>
  <si>
    <t>Vedoucí technik</t>
  </si>
  <si>
    <t>Dokumentátor</t>
  </si>
  <si>
    <t xml:space="preserve">Archeolog  </t>
  </si>
  <si>
    <t>Terénní pracovník</t>
  </si>
  <si>
    <t>Zpracování a digitalizace terénní dokumentace</t>
  </si>
  <si>
    <t xml:space="preserve">laboratorní práce a evidence nálezůkonzervátorské, </t>
  </si>
  <si>
    <t>Zpracování nálezové zprávy vč. dborných posudků (enviroment)</t>
  </si>
  <si>
    <t xml:space="preserve">pomocná technika </t>
  </si>
  <si>
    <t>t</t>
  </si>
  <si>
    <t>jednotka</t>
  </si>
  <si>
    <t>zařazení/počet osob</t>
  </si>
  <si>
    <t>činnosti/počet osob</t>
  </si>
  <si>
    <t>Celkem   HSV +VRN</t>
  </si>
  <si>
    <t xml:space="preserve">Celkem činnosti v terénu  </t>
  </si>
  <si>
    <t xml:space="preserve">Celkem zpracování   </t>
  </si>
  <si>
    <t>cena jednotková</t>
  </si>
  <si>
    <t>cena celkem</t>
  </si>
  <si>
    <t>NABÍDKOVÁ CENA CELKEM BEZ DPH 21%</t>
  </si>
  <si>
    <t>kplt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</si>
</sst>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0;\-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8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/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top"/>
      <protection locked="0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left" wrapText="1"/>
      <protection locked="0"/>
    </xf>
    <xf numFmtId="0" fontId="10" fillId="0" borderId="5" xfId="0" applyFont="1" applyBorder="1" applyAlignment="1" applyProtection="1">
      <alignment horizontal="left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165" fontId="10" fillId="0" borderId="5" xfId="0" applyNumberFormat="1" applyFont="1" applyBorder="1" applyAlignment="1" applyProtection="1">
      <alignment horizontal="right"/>
      <protection locked="0"/>
    </xf>
    <xf numFmtId="39" fontId="10" fillId="0" borderId="5" xfId="0" applyNumberFormat="1" applyFont="1" applyBorder="1" applyAlignment="1" applyProtection="1">
      <alignment horizontal="center"/>
      <protection locked="0"/>
    </xf>
    <xf numFmtId="39" fontId="10" fillId="0" borderId="6" xfId="0" applyNumberFormat="1" applyFont="1" applyBorder="1" applyAlignment="1" applyProtection="1">
      <protection locked="0"/>
    </xf>
    <xf numFmtId="0" fontId="9" fillId="0" borderId="4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165" fontId="9" fillId="0" borderId="5" xfId="0" applyNumberFormat="1" applyFont="1" applyBorder="1" applyAlignment="1" applyProtection="1">
      <alignment horizontal="right"/>
      <protection locked="0"/>
    </xf>
    <xf numFmtId="39" fontId="9" fillId="3" borderId="5" xfId="0" applyNumberFormat="1" applyFont="1" applyFill="1" applyBorder="1" applyAlignment="1" applyProtection="1">
      <alignment horizontal="right"/>
      <protection locked="0"/>
    </xf>
    <xf numFmtId="39" fontId="9" fillId="0" borderId="6" xfId="0" applyNumberFormat="1" applyFont="1" applyBorder="1" applyAlignment="1" applyProtection="1">
      <protection locked="0"/>
    </xf>
    <xf numFmtId="39" fontId="9" fillId="0" borderId="5" xfId="0" applyNumberFormat="1" applyFont="1" applyBorder="1" applyAlignment="1" applyProtection="1">
      <alignment horizontal="right"/>
      <protection locked="0"/>
    </xf>
    <xf numFmtId="39" fontId="10" fillId="0" borderId="5" xfId="0" applyNumberFormat="1" applyFont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165" fontId="11" fillId="0" borderId="5" xfId="0" applyNumberFormat="1" applyFont="1" applyBorder="1" applyAlignment="1" applyProtection="1">
      <alignment horizontal="right"/>
      <protection locked="0"/>
    </xf>
    <xf numFmtId="39" fontId="4" fillId="0" borderId="6" xfId="0" applyNumberFormat="1" applyFont="1" applyBorder="1" applyAlignment="1" applyProtection="1"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39" fontId="9" fillId="0" borderId="5" xfId="0" applyNumberFormat="1" applyFont="1" applyBorder="1" applyAlignment="1" applyProtection="1">
      <alignment horizontal="center"/>
      <protection locked="0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4" fontId="5" fillId="3" borderId="5" xfId="0" applyNumberFormat="1" applyFont="1" applyFill="1" applyBorder="1"/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4" fontId="5" fillId="3" borderId="5" xfId="0" applyNumberFormat="1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44" fontId="13" fillId="0" borderId="6" xfId="0" applyNumberFormat="1" applyFont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4" fontId="12" fillId="0" borderId="0" xfId="0" applyNumberFormat="1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5" fillId="0" borderId="5" xfId="0" applyFont="1" applyBorder="1" applyAlignment="1" applyProtection="1">
      <alignment horizontal="left" wrapText="1"/>
      <protection locked="0"/>
    </xf>
    <xf numFmtId="0" fontId="16" fillId="0" borderId="5" xfId="0" applyFont="1" applyBorder="1" applyAlignment="1">
      <alignment wrapText="1"/>
    </xf>
    <xf numFmtId="39" fontId="4" fillId="0" borderId="7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 vertical="center" wrapText="1"/>
    </xf>
    <xf numFmtId="44" fontId="12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left"/>
    </xf>
    <xf numFmtId="0" fontId="12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3" zoomScale="125" workbookViewId="0">
      <selection activeCell="D37" sqref="D37"/>
    </sheetView>
  </sheetViews>
  <sheetFormatPr defaultRowHeight="15" x14ac:dyDescent="0.25"/>
  <cols>
    <col min="1" max="1" width="7.140625" style="3" customWidth="1"/>
    <col min="2" max="2" width="57.7109375" style="3" customWidth="1"/>
    <col min="3" max="3" width="10" style="5" customWidth="1"/>
    <col min="4" max="4" width="15.7109375" style="3" customWidth="1"/>
    <col min="5" max="5" width="15.7109375" style="5" customWidth="1"/>
    <col min="6" max="6" width="15.7109375" style="6" customWidth="1"/>
    <col min="7" max="16384" width="9.140625" style="3"/>
  </cols>
  <sheetData>
    <row r="1" spans="1:7" s="2" customFormat="1" ht="24" customHeight="1" x14ac:dyDescent="0.25">
      <c r="A1" s="78"/>
      <c r="B1" s="78"/>
      <c r="C1" s="78"/>
      <c r="D1" s="78"/>
      <c r="E1" s="78"/>
      <c r="F1" s="78"/>
      <c r="G1" s="10"/>
    </row>
    <row r="2" spans="1:7" s="2" customFormat="1" ht="6.75" customHeight="1" thickBot="1" x14ac:dyDescent="0.25">
      <c r="A2" s="11"/>
      <c r="B2" s="11"/>
      <c r="C2" s="12"/>
      <c r="D2" s="11"/>
      <c r="E2" s="12"/>
      <c r="F2" s="13"/>
      <c r="G2" s="10"/>
    </row>
    <row r="3" spans="1:7" s="7" customFormat="1" ht="18" customHeight="1" x14ac:dyDescent="0.25">
      <c r="A3" s="14"/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/>
    </row>
    <row r="4" spans="1:7" s="2" customFormat="1" ht="7.5" customHeight="1" x14ac:dyDescent="0.25">
      <c r="A4" s="18"/>
      <c r="B4" s="19"/>
      <c r="C4" s="19"/>
      <c r="D4" s="19"/>
      <c r="E4" s="19"/>
      <c r="F4" s="20"/>
      <c r="G4" s="10"/>
    </row>
    <row r="5" spans="1:7" s="2" customFormat="1" ht="15" customHeight="1" x14ac:dyDescent="0.25">
      <c r="A5" s="21" t="s">
        <v>8</v>
      </c>
      <c r="B5" s="22" t="s">
        <v>9</v>
      </c>
      <c r="C5" s="23"/>
      <c r="D5" s="24"/>
      <c r="E5" s="25"/>
      <c r="F5" s="26">
        <f>SUM(F6:F9)</f>
        <v>0</v>
      </c>
      <c r="G5" s="10"/>
    </row>
    <row r="6" spans="1:7" s="2" customFormat="1" ht="26.25" customHeight="1" x14ac:dyDescent="0.2">
      <c r="A6" s="27"/>
      <c r="B6" s="70" t="s">
        <v>14</v>
      </c>
      <c r="C6" s="29" t="s">
        <v>10</v>
      </c>
      <c r="D6" s="30">
        <v>55</v>
      </c>
      <c r="E6" s="31">
        <v>0</v>
      </c>
      <c r="F6" s="32">
        <f>SUM(D6*E6)</f>
        <v>0</v>
      </c>
      <c r="G6" s="10"/>
    </row>
    <row r="7" spans="1:7" s="2" customFormat="1" ht="12.75" customHeight="1" x14ac:dyDescent="0.2">
      <c r="A7" s="27"/>
      <c r="B7" s="70" t="s">
        <v>15</v>
      </c>
      <c r="C7" s="29" t="s">
        <v>10</v>
      </c>
      <c r="D7" s="30">
        <v>100</v>
      </c>
      <c r="E7" s="31">
        <v>0</v>
      </c>
      <c r="F7" s="32">
        <f>SUM(D7*E7)</f>
        <v>0</v>
      </c>
      <c r="G7" s="10"/>
    </row>
    <row r="8" spans="1:7" s="2" customFormat="1" ht="26.25" customHeight="1" x14ac:dyDescent="0.2">
      <c r="A8" s="27"/>
      <c r="B8" s="70" t="s">
        <v>16</v>
      </c>
      <c r="C8" s="29" t="s">
        <v>10</v>
      </c>
      <c r="D8" s="30">
        <v>80</v>
      </c>
      <c r="E8" s="31">
        <v>0</v>
      </c>
      <c r="F8" s="32">
        <f>SUM(D8*E8)</f>
        <v>0</v>
      </c>
      <c r="G8" s="10"/>
    </row>
    <row r="9" spans="1:7" s="2" customFormat="1" ht="12.75" customHeight="1" x14ac:dyDescent="0.2">
      <c r="A9" s="27"/>
      <c r="B9" s="70" t="s">
        <v>17</v>
      </c>
      <c r="C9" s="29" t="s">
        <v>27</v>
      </c>
      <c r="D9" s="30">
        <v>160</v>
      </c>
      <c r="E9" s="31">
        <v>0</v>
      </c>
      <c r="F9" s="32">
        <f>SUM(D9*E9)</f>
        <v>0</v>
      </c>
      <c r="G9" s="10"/>
    </row>
    <row r="10" spans="1:7" s="2" customFormat="1" ht="12.75" customHeight="1" x14ac:dyDescent="0.2">
      <c r="A10" s="27"/>
      <c r="B10" s="70" t="s">
        <v>26</v>
      </c>
      <c r="C10" s="29" t="s">
        <v>18</v>
      </c>
      <c r="D10" s="30">
        <v>60</v>
      </c>
      <c r="E10" s="31">
        <v>0</v>
      </c>
      <c r="F10" s="32">
        <f>SUM(D10*E10)</f>
        <v>0</v>
      </c>
      <c r="G10" s="10"/>
    </row>
    <row r="11" spans="1:7" s="2" customFormat="1" ht="12.75" customHeight="1" x14ac:dyDescent="0.2">
      <c r="A11" s="27"/>
      <c r="B11" s="28"/>
      <c r="C11" s="29"/>
      <c r="D11" s="30"/>
      <c r="E11" s="33"/>
      <c r="F11" s="32"/>
      <c r="G11" s="10"/>
    </row>
    <row r="12" spans="1:7" s="2" customFormat="1" ht="15" customHeight="1" x14ac:dyDescent="0.25">
      <c r="A12" s="21" t="s">
        <v>11</v>
      </c>
      <c r="B12" s="22" t="s">
        <v>12</v>
      </c>
      <c r="C12" s="23"/>
      <c r="D12" s="24"/>
      <c r="E12" s="34"/>
      <c r="F12" s="26">
        <f>SUM(F13)</f>
        <v>0</v>
      </c>
      <c r="G12" s="10"/>
    </row>
    <row r="13" spans="1:7" s="2" customFormat="1" ht="12.75" customHeight="1" x14ac:dyDescent="0.2">
      <c r="A13" s="27"/>
      <c r="B13" s="28" t="s">
        <v>13</v>
      </c>
      <c r="C13" s="29" t="s">
        <v>37</v>
      </c>
      <c r="D13" s="30">
        <v>1</v>
      </c>
      <c r="E13" s="31">
        <v>0</v>
      </c>
      <c r="F13" s="32">
        <f>SUM(D13*E13)</f>
        <v>0</v>
      </c>
      <c r="G13" s="10"/>
    </row>
    <row r="14" spans="1:7" s="2" customFormat="1" ht="18.75" customHeight="1" x14ac:dyDescent="0.25">
      <c r="A14" s="35"/>
      <c r="B14" s="36" t="s">
        <v>31</v>
      </c>
      <c r="C14" s="37"/>
      <c r="D14" s="38"/>
      <c r="E14" s="33"/>
      <c r="F14" s="39">
        <f>SUM(F5+F12)</f>
        <v>0</v>
      </c>
      <c r="G14" s="10"/>
    </row>
    <row r="15" spans="1:7" s="2" customFormat="1" ht="12" customHeight="1" x14ac:dyDescent="0.2">
      <c r="A15" s="40"/>
      <c r="B15" s="41"/>
      <c r="C15" s="42"/>
      <c r="D15" s="41"/>
      <c r="E15" s="43"/>
      <c r="F15" s="32"/>
      <c r="G15" s="10"/>
    </row>
    <row r="16" spans="1:7" s="8" customFormat="1" ht="20.100000000000001" customHeight="1" x14ac:dyDescent="0.25">
      <c r="A16" s="44"/>
      <c r="B16" s="45" t="s">
        <v>29</v>
      </c>
      <c r="C16" s="45" t="s">
        <v>28</v>
      </c>
      <c r="D16" s="45" t="s">
        <v>0</v>
      </c>
      <c r="E16" s="46" t="s">
        <v>6</v>
      </c>
      <c r="F16" s="47" t="s">
        <v>7</v>
      </c>
      <c r="G16" s="48"/>
    </row>
    <row r="17" spans="1:7" ht="12.75" customHeight="1" x14ac:dyDescent="0.25">
      <c r="A17" s="49"/>
      <c r="B17" s="71" t="s">
        <v>21</v>
      </c>
      <c r="C17" s="50" t="s">
        <v>18</v>
      </c>
      <c r="D17" s="51">
        <v>0</v>
      </c>
      <c r="E17" s="31">
        <v>0</v>
      </c>
      <c r="F17" s="32">
        <f t="shared" ref="F17:F22" si="0">SUM(D17*E17)</f>
        <v>0</v>
      </c>
      <c r="G17" s="52"/>
    </row>
    <row r="18" spans="1:7" ht="12.75" customHeight="1" x14ac:dyDescent="0.25">
      <c r="A18" s="49"/>
      <c r="B18" s="71" t="s">
        <v>19</v>
      </c>
      <c r="C18" s="50" t="s">
        <v>18</v>
      </c>
      <c r="D18" s="51">
        <v>0</v>
      </c>
      <c r="E18" s="31">
        <v>0</v>
      </c>
      <c r="F18" s="32">
        <f t="shared" si="0"/>
        <v>0</v>
      </c>
      <c r="G18" s="52"/>
    </row>
    <row r="19" spans="1:7" ht="12.75" customHeight="1" x14ac:dyDescent="0.25">
      <c r="A19" s="49"/>
      <c r="B19" s="71" t="s">
        <v>20</v>
      </c>
      <c r="C19" s="50" t="s">
        <v>18</v>
      </c>
      <c r="D19" s="51">
        <v>0</v>
      </c>
      <c r="E19" s="31">
        <v>0</v>
      </c>
      <c r="F19" s="32">
        <f t="shared" si="0"/>
        <v>0</v>
      </c>
      <c r="G19" s="52"/>
    </row>
    <row r="20" spans="1:7" ht="12.75" customHeight="1" x14ac:dyDescent="0.25">
      <c r="A20" s="49"/>
      <c r="B20" s="71" t="s">
        <v>1</v>
      </c>
      <c r="C20" s="50" t="s">
        <v>18</v>
      </c>
      <c r="D20" s="51">
        <v>0</v>
      </c>
      <c r="E20" s="31">
        <v>0</v>
      </c>
      <c r="F20" s="32">
        <f t="shared" si="0"/>
        <v>0</v>
      </c>
      <c r="G20" s="52"/>
    </row>
    <row r="21" spans="1:7" ht="12.75" customHeight="1" x14ac:dyDescent="0.25">
      <c r="A21" s="49"/>
      <c r="B21" s="71" t="s">
        <v>22</v>
      </c>
      <c r="C21" s="50" t="s">
        <v>18</v>
      </c>
      <c r="D21" s="51">
        <v>0</v>
      </c>
      <c r="E21" s="31">
        <v>0</v>
      </c>
      <c r="F21" s="32">
        <f t="shared" si="0"/>
        <v>0</v>
      </c>
      <c r="G21" s="52"/>
    </row>
    <row r="22" spans="1:7" ht="12.75" customHeight="1" x14ac:dyDescent="0.25">
      <c r="A22" s="49"/>
      <c r="B22" s="71" t="s">
        <v>2</v>
      </c>
      <c r="C22" s="50" t="s">
        <v>18</v>
      </c>
      <c r="D22" s="51">
        <v>0</v>
      </c>
      <c r="E22" s="31">
        <v>0</v>
      </c>
      <c r="F22" s="32">
        <f t="shared" si="0"/>
        <v>0</v>
      </c>
      <c r="G22" s="52"/>
    </row>
    <row r="23" spans="1:7" ht="18.75" customHeight="1" x14ac:dyDescent="0.25">
      <c r="A23" s="49"/>
      <c r="B23" s="36" t="s">
        <v>32</v>
      </c>
      <c r="C23" s="37"/>
      <c r="D23" s="38"/>
      <c r="E23" s="43"/>
      <c r="F23" s="39">
        <f>SUM(F17:F22)</f>
        <v>0</v>
      </c>
      <c r="G23" s="52"/>
    </row>
    <row r="24" spans="1:7" ht="12.75" customHeight="1" x14ac:dyDescent="0.25">
      <c r="A24" s="49"/>
      <c r="B24" s="53"/>
      <c r="C24" s="50"/>
      <c r="D24" s="53"/>
      <c r="E24" s="43"/>
      <c r="F24" s="32"/>
      <c r="G24" s="52"/>
    </row>
    <row r="25" spans="1:7" s="4" customFormat="1" ht="12.75" customHeight="1" x14ac:dyDescent="0.25">
      <c r="A25" s="79"/>
      <c r="B25" s="80"/>
      <c r="C25" s="80"/>
      <c r="D25" s="80"/>
      <c r="E25" s="43"/>
      <c r="F25" s="32"/>
      <c r="G25" s="54"/>
    </row>
    <row r="26" spans="1:7" s="9" customFormat="1" ht="12.75" customHeight="1" x14ac:dyDescent="0.2">
      <c r="A26" s="55"/>
      <c r="B26" s="56" t="s">
        <v>30</v>
      </c>
      <c r="C26" s="56" t="s">
        <v>28</v>
      </c>
      <c r="D26" s="56" t="s">
        <v>0</v>
      </c>
      <c r="E26" s="56" t="s">
        <v>34</v>
      </c>
      <c r="F26" s="47" t="s">
        <v>35</v>
      </c>
      <c r="G26" s="57"/>
    </row>
    <row r="27" spans="1:7" s="4" customFormat="1" ht="12.75" customHeight="1" x14ac:dyDescent="0.25">
      <c r="A27" s="58"/>
      <c r="B27" s="71" t="s">
        <v>23</v>
      </c>
      <c r="C27" s="59" t="s">
        <v>18</v>
      </c>
      <c r="D27" s="60">
        <v>0</v>
      </c>
      <c r="E27" s="31">
        <v>0</v>
      </c>
      <c r="F27" s="32">
        <f>SUM(D27*E27)</f>
        <v>0</v>
      </c>
      <c r="G27" s="54"/>
    </row>
    <row r="28" spans="1:7" s="4" customFormat="1" ht="12.75" customHeight="1" x14ac:dyDescent="0.25">
      <c r="A28" s="58"/>
      <c r="B28" s="71" t="s">
        <v>24</v>
      </c>
      <c r="C28" s="59" t="s">
        <v>18</v>
      </c>
      <c r="D28" s="60">
        <v>0</v>
      </c>
      <c r="E28" s="31">
        <v>0</v>
      </c>
      <c r="F28" s="32">
        <f>SUM(D28*E28)</f>
        <v>0</v>
      </c>
      <c r="G28" s="54"/>
    </row>
    <row r="29" spans="1:7" s="4" customFormat="1" ht="12.75" customHeight="1" x14ac:dyDescent="0.25">
      <c r="A29" s="58"/>
      <c r="B29" s="71" t="s">
        <v>25</v>
      </c>
      <c r="C29" s="59" t="s">
        <v>18</v>
      </c>
      <c r="D29" s="60">
        <v>0</v>
      </c>
      <c r="E29" s="31">
        <v>0</v>
      </c>
      <c r="F29" s="32">
        <f>SUM(D29*E29)</f>
        <v>0</v>
      </c>
      <c r="G29" s="54"/>
    </row>
    <row r="30" spans="1:7" s="4" customFormat="1" ht="18.75" customHeight="1" x14ac:dyDescent="0.25">
      <c r="A30" s="58"/>
      <c r="B30" s="36" t="s">
        <v>33</v>
      </c>
      <c r="C30" s="37"/>
      <c r="D30" s="38"/>
      <c r="E30" s="43"/>
      <c r="F30" s="39">
        <f>SUM(F27:F29)</f>
        <v>0</v>
      </c>
      <c r="G30" s="54"/>
    </row>
    <row r="31" spans="1:7" s="4" customFormat="1" ht="20.100000000000001" customHeight="1" x14ac:dyDescent="0.25">
      <c r="A31" s="58"/>
      <c r="B31" s="61"/>
      <c r="C31" s="59"/>
      <c r="D31" s="61"/>
      <c r="E31" s="59"/>
      <c r="F31" s="62"/>
      <c r="G31" s="54"/>
    </row>
    <row r="32" spans="1:7" s="76" customFormat="1" ht="18.75" customHeight="1" thickBot="1" x14ac:dyDescent="0.3">
      <c r="A32" s="72"/>
      <c r="B32" s="77" t="s">
        <v>36</v>
      </c>
      <c r="C32" s="73"/>
      <c r="D32" s="73"/>
      <c r="E32" s="73"/>
      <c r="F32" s="74">
        <f>SUM(F14+F23+F30)</f>
        <v>0</v>
      </c>
      <c r="G32" s="75"/>
    </row>
    <row r="33" spans="1:7" s="1" customFormat="1" ht="25.5" customHeight="1" x14ac:dyDescent="0.3">
      <c r="A33" s="63"/>
      <c r="B33" s="63"/>
      <c r="C33" s="64"/>
      <c r="D33" s="65"/>
      <c r="E33" s="66"/>
      <c r="F33" s="67"/>
      <c r="G33" s="65"/>
    </row>
    <row r="34" spans="1:7" x14ac:dyDescent="0.25">
      <c r="A34" s="52"/>
      <c r="B34" s="52"/>
      <c r="C34" s="68"/>
      <c r="D34" s="52"/>
      <c r="E34" s="68"/>
      <c r="F34" s="69"/>
      <c r="G34" s="52"/>
    </row>
    <row r="35" spans="1:7" x14ac:dyDescent="0.25">
      <c r="A35" s="52"/>
      <c r="B35" s="52"/>
      <c r="C35" s="68"/>
      <c r="D35" s="52"/>
      <c r="E35" s="68"/>
      <c r="F35" s="69"/>
      <c r="G35" s="52"/>
    </row>
    <row r="36" spans="1:7" x14ac:dyDescent="0.25">
      <c r="A36" s="52"/>
      <c r="B36" s="52"/>
      <c r="C36" s="68"/>
      <c r="D36" s="52"/>
      <c r="E36" s="68"/>
      <c r="F36" s="69"/>
      <c r="G36" s="52"/>
    </row>
    <row r="37" spans="1:7" x14ac:dyDescent="0.25">
      <c r="A37" s="52"/>
      <c r="B37" s="52"/>
      <c r="C37" s="68"/>
      <c r="D37" s="52"/>
      <c r="E37" s="68"/>
      <c r="F37" s="69"/>
      <c r="G37" s="52"/>
    </row>
    <row r="38" spans="1:7" x14ac:dyDescent="0.25">
      <c r="A38" s="52"/>
      <c r="B38" s="52"/>
      <c r="C38" s="68"/>
      <c r="D38" s="52"/>
      <c r="E38" s="68"/>
      <c r="F38" s="69"/>
      <c r="G38" s="52"/>
    </row>
    <row r="39" spans="1:7" x14ac:dyDescent="0.25">
      <c r="A39" s="52"/>
      <c r="B39" s="52"/>
      <c r="C39" s="68"/>
      <c r="D39" s="52"/>
      <c r="E39" s="68"/>
      <c r="F39" s="69"/>
      <c r="G39" s="52"/>
    </row>
    <row r="40" spans="1:7" x14ac:dyDescent="0.25">
      <c r="A40" s="52"/>
      <c r="B40" s="52"/>
      <c r="C40" s="68"/>
      <c r="D40" s="52"/>
      <c r="E40" s="68"/>
      <c r="F40" s="69"/>
      <c r="G40" s="52"/>
    </row>
    <row r="41" spans="1:7" x14ac:dyDescent="0.25">
      <c r="A41" s="52"/>
      <c r="B41" s="52"/>
      <c r="C41" s="68"/>
      <c r="D41" s="52"/>
      <c r="E41" s="68"/>
      <c r="F41" s="69"/>
      <c r="G41" s="52"/>
    </row>
    <row r="42" spans="1:7" x14ac:dyDescent="0.25">
      <c r="A42" s="52"/>
      <c r="B42" s="52"/>
      <c r="C42" s="68"/>
      <c r="D42" s="52"/>
      <c r="E42" s="68"/>
      <c r="F42" s="69"/>
      <c r="G42" s="52"/>
    </row>
    <row r="43" spans="1:7" x14ac:dyDescent="0.25">
      <c r="A43" s="52"/>
      <c r="B43" s="52"/>
      <c r="C43" s="68"/>
      <c r="D43" s="52"/>
      <c r="E43" s="68"/>
      <c r="F43" s="69"/>
      <c r="G43" s="52"/>
    </row>
    <row r="44" spans="1:7" x14ac:dyDescent="0.25">
      <c r="A44" s="52"/>
      <c r="B44" s="52"/>
      <c r="C44" s="68"/>
      <c r="D44" s="52"/>
      <c r="E44" s="68"/>
      <c r="F44" s="69"/>
      <c r="G44" s="52"/>
    </row>
    <row r="45" spans="1:7" x14ac:dyDescent="0.25">
      <c r="A45" s="52"/>
      <c r="B45" s="52"/>
      <c r="C45" s="68"/>
      <c r="D45" s="52"/>
      <c r="E45" s="68"/>
      <c r="F45" s="69"/>
      <c r="G45" s="52"/>
    </row>
    <row r="46" spans="1:7" x14ac:dyDescent="0.25">
      <c r="A46" s="52"/>
      <c r="B46" s="52"/>
      <c r="C46" s="68"/>
      <c r="D46" s="52"/>
      <c r="E46" s="68"/>
      <c r="F46" s="69"/>
      <c r="G46" s="52"/>
    </row>
  </sheetData>
  <mergeCells count="2">
    <mergeCell ref="A1:F1"/>
    <mergeCell ref="A25:D25"/>
  </mergeCells>
  <phoneticPr fontId="0" type="noConversion"/>
  <pageMargins left="0.7" right="0.7" top="0.78740157499999996" bottom="0.78740157499999996" header="0.3" footer="0.3"/>
  <pageSetup paperSize="9" orientation="landscape" r:id="rId1"/>
  <ignoredErrors>
    <ignoredError sqref="F5:F10 F12:F14 F17:F23 F27:F29 F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neoceněný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malykova</dc:creator>
  <cp:lastModifiedBy>Pichová Romana</cp:lastModifiedBy>
  <cp:lastPrinted>2021-06-16T10:36:24Z</cp:lastPrinted>
  <dcterms:created xsi:type="dcterms:W3CDTF">2019-10-27T09:25:32Z</dcterms:created>
  <dcterms:modified xsi:type="dcterms:W3CDTF">2021-06-16T14:02:43Z</dcterms:modified>
</cp:coreProperties>
</file>