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duba\Desktop\"/>
    </mc:Choice>
  </mc:AlternateContent>
  <bookViews>
    <workbookView xWindow="0" yWindow="0" windowWidth="28800" windowHeight="12435"/>
  </bookViews>
  <sheets>
    <sheet name="List2" sheetId="2" r:id="rId1"/>
  </sheets>
  <calcPr calcId="162913"/>
</workbook>
</file>

<file path=xl/calcChain.xml><?xml version="1.0" encoding="utf-8"?>
<calcChain xmlns="http://schemas.openxmlformats.org/spreadsheetml/2006/main">
  <c r="E19" i="2" l="1"/>
  <c r="E12" i="2" s="1"/>
  <c r="E26" i="2"/>
  <c r="E21" i="2" s="1"/>
  <c r="D19" i="2"/>
  <c r="D12" i="2" s="1"/>
  <c r="D26" i="2"/>
  <c r="D21" i="2" s="1"/>
  <c r="C19" i="2"/>
  <c r="C12" i="2" s="1"/>
  <c r="C26" i="2"/>
  <c r="C21" i="2" s="1"/>
  <c r="B19" i="2"/>
  <c r="B12" i="2"/>
  <c r="B26" i="2"/>
  <c r="B21" i="2" s="1"/>
  <c r="C29" i="2"/>
  <c r="D29" i="2"/>
  <c r="E29" i="2"/>
  <c r="B29" i="2"/>
</calcChain>
</file>

<file path=xl/sharedStrings.xml><?xml version="1.0" encoding="utf-8"?>
<sst xmlns="http://schemas.openxmlformats.org/spreadsheetml/2006/main" count="29" uniqueCount="29">
  <si>
    <t>Výnosy celkem</t>
  </si>
  <si>
    <t>provozní dotace z jiných zdrojů</t>
  </si>
  <si>
    <t>zúčtování 403 do výnosů</t>
  </si>
  <si>
    <t>zapojení fondů do výnosů</t>
  </si>
  <si>
    <t>ostatní výnosy</t>
  </si>
  <si>
    <t>Výnosy hlavní činnost</t>
  </si>
  <si>
    <t>Výnosy doplňková činnost</t>
  </si>
  <si>
    <t>Náklady celkem</t>
  </si>
  <si>
    <t>osobní náklady</t>
  </si>
  <si>
    <t>ostatní náklady</t>
  </si>
  <si>
    <t>Náklady hlavní činnost</t>
  </si>
  <si>
    <t>Náklady doplňková činnost</t>
  </si>
  <si>
    <t>VH doplňková činnost</t>
  </si>
  <si>
    <t>příspěvek zřizovatele - provozní</t>
  </si>
  <si>
    <t>příspěvek zřizovatele - účelový (s vyúčtováním)</t>
  </si>
  <si>
    <t>odpisy</t>
  </si>
  <si>
    <t>energie</t>
  </si>
  <si>
    <t>Plnění rozpočtu (tis. Kč)</t>
  </si>
  <si>
    <t>Název:</t>
  </si>
  <si>
    <t>Sídlo:</t>
  </si>
  <si>
    <t>IČO:</t>
  </si>
  <si>
    <t xml:space="preserve">Poslední upravený
 </t>
  </si>
  <si>
    <t xml:space="preserve">Aktuální předpokládaná 
</t>
  </si>
  <si>
    <t xml:space="preserve">Rozpočet    </t>
  </si>
  <si>
    <t xml:space="preserve"> rozpočet </t>
  </si>
  <si>
    <t xml:space="preserve">skutečnost </t>
  </si>
  <si>
    <t xml:space="preserve">Rozpočet </t>
  </si>
  <si>
    <t>Kino Vesmír</t>
  </si>
  <si>
    <t>Hurdálkova 147, 547 01 Náchod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</si>
</sst>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16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 vertical="top" wrapText="1"/>
    </xf>
    <xf numFmtId="0" fontId="3" fillId="0" borderId="21" xfId="0" applyFont="1" applyBorder="1" applyAlignment="1" applyProtection="1">
      <alignment horizontal="center" vertical="top" wrapText="1"/>
    </xf>
    <xf numFmtId="0" fontId="1" fillId="0" borderId="17" xfId="0" applyFont="1" applyBorder="1"/>
    <xf numFmtId="0" fontId="1" fillId="0" borderId="18" xfId="0" applyFont="1" applyBorder="1"/>
    <xf numFmtId="0" fontId="3" fillId="0" borderId="18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/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1" fillId="2" borderId="10" xfId="0" applyFont="1" applyFill="1" applyBorder="1"/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Font="1" applyBorder="1"/>
    <xf numFmtId="2" fontId="1" fillId="0" borderId="4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0" fontId="1" fillId="2" borderId="1" xfId="0" applyFont="1" applyFill="1" applyBorder="1"/>
    <xf numFmtId="2" fontId="1" fillId="2" borderId="4" xfId="0" applyNumberFormat="1" applyFont="1" applyFill="1" applyBorder="1"/>
    <xf numFmtId="2" fontId="1" fillId="2" borderId="5" xfId="0" applyNumberFormat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3" xfId="0" applyFont="1" applyFill="1" applyBorder="1"/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0" xfId="0" applyFont="1" applyBorder="1"/>
    <xf numFmtId="0" fontId="1" fillId="2" borderId="2" xfId="0" applyFont="1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0" fontId="1" fillId="0" borderId="0" xfId="0" applyFont="1" applyFill="1"/>
    <xf numFmtId="2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workbookViewId="0">
      <selection activeCell="E21" sqref="E21"/>
    </sheetView>
  </sheetViews>
  <sheetFormatPr defaultRowHeight="15" x14ac:dyDescent="0.25"/>
  <cols>
    <col min="1" max="1" width="41.85546875" style="1" customWidth="1"/>
    <col min="2" max="2" width="18.85546875" style="1" customWidth="1"/>
    <col min="3" max="3" width="19.7109375" style="1" customWidth="1"/>
    <col min="4" max="4" width="22.28515625" style="1" customWidth="1"/>
    <col min="5" max="5" width="19.7109375" style="1" customWidth="1"/>
    <col min="6" max="16384" width="9.140625" style="1"/>
  </cols>
  <sheetData>
    <row r="2" spans="1:5" ht="15.75" customHeight="1" x14ac:dyDescent="0.25"/>
    <row r="3" spans="1:5" x14ac:dyDescent="0.25">
      <c r="A3" s="2" t="s">
        <v>17</v>
      </c>
      <c r="B3" s="3"/>
      <c r="C3" s="3"/>
      <c r="D3" s="3"/>
      <c r="E3" s="3"/>
    </row>
    <row r="4" spans="1:5" x14ac:dyDescent="0.25">
      <c r="B4" s="4"/>
      <c r="C4" s="4"/>
      <c r="D4" s="4"/>
      <c r="E4" s="4"/>
    </row>
    <row r="5" spans="1:5" x14ac:dyDescent="0.25">
      <c r="A5" s="5" t="s">
        <v>18</v>
      </c>
      <c r="B5" s="6" t="s">
        <v>27</v>
      </c>
      <c r="C5" s="6"/>
      <c r="D5" s="6"/>
      <c r="E5" s="6"/>
    </row>
    <row r="6" spans="1:5" x14ac:dyDescent="0.25">
      <c r="A6" s="5" t="s">
        <v>19</v>
      </c>
      <c r="B6" s="6" t="s">
        <v>28</v>
      </c>
      <c r="C6" s="6"/>
      <c r="D6" s="6"/>
      <c r="E6" s="6"/>
    </row>
    <row r="7" spans="1:5" x14ac:dyDescent="0.25">
      <c r="A7" s="5" t="s">
        <v>20</v>
      </c>
      <c r="B7" s="7">
        <v>857866</v>
      </c>
    </row>
    <row r="8" spans="1:5" ht="15.75" thickBot="1" x14ac:dyDescent="0.3"/>
    <row r="9" spans="1:5" ht="16.5" customHeight="1" x14ac:dyDescent="0.25">
      <c r="A9" s="8"/>
      <c r="B9" s="9" t="s">
        <v>23</v>
      </c>
      <c r="C9" s="10" t="s">
        <v>21</v>
      </c>
      <c r="D9" s="10" t="s">
        <v>22</v>
      </c>
      <c r="E9" s="11" t="s">
        <v>26</v>
      </c>
    </row>
    <row r="10" spans="1:5" x14ac:dyDescent="0.25">
      <c r="A10" s="12"/>
      <c r="B10" s="13"/>
      <c r="C10" s="14" t="s">
        <v>24</v>
      </c>
      <c r="D10" s="14" t="s">
        <v>25</v>
      </c>
      <c r="E10" s="15"/>
    </row>
    <row r="11" spans="1:5" ht="15.75" thickBot="1" x14ac:dyDescent="0.3">
      <c r="A11" s="16"/>
      <c r="B11" s="17">
        <v>2017</v>
      </c>
      <c r="C11" s="17">
        <v>2017</v>
      </c>
      <c r="D11" s="17">
        <v>2017</v>
      </c>
      <c r="E11" s="18">
        <v>2018</v>
      </c>
    </row>
    <row r="12" spans="1:5" x14ac:dyDescent="0.25">
      <c r="A12" s="19" t="s">
        <v>0</v>
      </c>
      <c r="B12" s="20">
        <f>SUM(B19:B20)</f>
        <v>5360</v>
      </c>
      <c r="C12" s="20">
        <f>SUM(C19:C20)</f>
        <v>5445</v>
      </c>
      <c r="D12" s="20">
        <f>SUM(D19:D20)</f>
        <v>6335</v>
      </c>
      <c r="E12" s="21">
        <f>SUM(E19:E20)</f>
        <v>6037</v>
      </c>
    </row>
    <row r="13" spans="1:5" x14ac:dyDescent="0.25">
      <c r="A13" s="22" t="s">
        <v>13</v>
      </c>
      <c r="B13" s="23">
        <v>1750</v>
      </c>
      <c r="C13" s="23">
        <v>1835</v>
      </c>
      <c r="D13" s="23">
        <v>1835</v>
      </c>
      <c r="E13" s="24">
        <v>2067</v>
      </c>
    </row>
    <row r="14" spans="1:5" x14ac:dyDescent="0.25">
      <c r="A14" s="22" t="s">
        <v>14</v>
      </c>
      <c r="B14" s="23">
        <v>0</v>
      </c>
      <c r="C14" s="23">
        <v>0</v>
      </c>
      <c r="D14" s="23">
        <v>0</v>
      </c>
      <c r="E14" s="24">
        <v>0</v>
      </c>
    </row>
    <row r="15" spans="1:5" x14ac:dyDescent="0.25">
      <c r="A15" s="22" t="s">
        <v>1</v>
      </c>
      <c r="B15" s="23">
        <v>0</v>
      </c>
      <c r="C15" s="23">
        <v>0</v>
      </c>
      <c r="D15" s="23">
        <v>0</v>
      </c>
      <c r="E15" s="24">
        <v>0</v>
      </c>
    </row>
    <row r="16" spans="1:5" x14ac:dyDescent="0.25">
      <c r="A16" s="22" t="s">
        <v>2</v>
      </c>
      <c r="B16" s="23">
        <v>0</v>
      </c>
      <c r="C16" s="23">
        <v>0</v>
      </c>
      <c r="D16" s="23">
        <v>0</v>
      </c>
      <c r="E16" s="24">
        <v>0</v>
      </c>
    </row>
    <row r="17" spans="1:5" x14ac:dyDescent="0.25">
      <c r="A17" s="22" t="s">
        <v>3</v>
      </c>
      <c r="B17" s="23">
        <v>0</v>
      </c>
      <c r="C17" s="23">
        <v>0</v>
      </c>
      <c r="D17" s="23">
        <v>0</v>
      </c>
      <c r="E17" s="24">
        <v>0</v>
      </c>
    </row>
    <row r="18" spans="1:5" x14ac:dyDescent="0.25">
      <c r="A18" s="22" t="s">
        <v>4</v>
      </c>
      <c r="B18" s="23">
        <v>3110</v>
      </c>
      <c r="C18" s="23">
        <v>3110</v>
      </c>
      <c r="D18" s="23">
        <v>4000</v>
      </c>
      <c r="E18" s="24">
        <v>3410</v>
      </c>
    </row>
    <row r="19" spans="1:5" x14ac:dyDescent="0.25">
      <c r="A19" s="25" t="s">
        <v>5</v>
      </c>
      <c r="B19" s="26">
        <f>SUM(B13:B18)</f>
        <v>4860</v>
      </c>
      <c r="C19" s="26">
        <f>SUM(C13:C18)</f>
        <v>4945</v>
      </c>
      <c r="D19" s="26">
        <f>SUM(D13:D18)</f>
        <v>5835</v>
      </c>
      <c r="E19" s="27">
        <f>SUM(E13:E18)</f>
        <v>5477</v>
      </c>
    </row>
    <row r="20" spans="1:5" x14ac:dyDescent="0.25">
      <c r="A20" s="25" t="s">
        <v>6</v>
      </c>
      <c r="B20" s="28">
        <v>500</v>
      </c>
      <c r="C20" s="28">
        <v>500</v>
      </c>
      <c r="D20" s="28">
        <v>500</v>
      </c>
      <c r="E20" s="29">
        <v>560</v>
      </c>
    </row>
    <row r="21" spans="1:5" x14ac:dyDescent="0.25">
      <c r="A21" s="25" t="s">
        <v>7</v>
      </c>
      <c r="B21" s="26">
        <f>SUM(B26:B27)</f>
        <v>5260</v>
      </c>
      <c r="C21" s="26">
        <f>SUM(C26:C27)</f>
        <v>5345</v>
      </c>
      <c r="D21" s="26">
        <f>SUM(D26:D27)</f>
        <v>6024</v>
      </c>
      <c r="E21" s="27">
        <f>SUM(E26:E27)</f>
        <v>5937</v>
      </c>
    </row>
    <row r="22" spans="1:5" x14ac:dyDescent="0.25">
      <c r="A22" s="22" t="s">
        <v>8</v>
      </c>
      <c r="B22" s="23">
        <v>2062</v>
      </c>
      <c r="C22" s="23">
        <v>2147</v>
      </c>
      <c r="D22" s="23">
        <v>2147</v>
      </c>
      <c r="E22" s="24">
        <v>2466</v>
      </c>
    </row>
    <row r="23" spans="1:5" x14ac:dyDescent="0.25">
      <c r="A23" s="22" t="s">
        <v>15</v>
      </c>
      <c r="B23" s="23">
        <v>79</v>
      </c>
      <c r="C23" s="23">
        <v>79</v>
      </c>
      <c r="D23" s="23">
        <v>79</v>
      </c>
      <c r="E23" s="24">
        <v>78</v>
      </c>
    </row>
    <row r="24" spans="1:5" x14ac:dyDescent="0.25">
      <c r="A24" s="22" t="s">
        <v>16</v>
      </c>
      <c r="B24" s="23">
        <v>295</v>
      </c>
      <c r="C24" s="23">
        <v>295</v>
      </c>
      <c r="D24" s="23">
        <v>320</v>
      </c>
      <c r="E24" s="24">
        <v>305</v>
      </c>
    </row>
    <row r="25" spans="1:5" x14ac:dyDescent="0.25">
      <c r="A25" s="22" t="s">
        <v>9</v>
      </c>
      <c r="B25" s="23">
        <v>2424</v>
      </c>
      <c r="C25" s="23">
        <v>2424</v>
      </c>
      <c r="D25" s="23">
        <v>3078</v>
      </c>
      <c r="E25" s="24">
        <v>2628</v>
      </c>
    </row>
    <row r="26" spans="1:5" x14ac:dyDescent="0.25">
      <c r="A26" s="25" t="s">
        <v>10</v>
      </c>
      <c r="B26" s="26">
        <f>SUM(B22:B25)</f>
        <v>4860</v>
      </c>
      <c r="C26" s="26">
        <f>SUM(C22:C25)</f>
        <v>4945</v>
      </c>
      <c r="D26" s="26">
        <f>SUM(D22:D25)</f>
        <v>5624</v>
      </c>
      <c r="E26" s="27">
        <f>SUM(E22:E25)</f>
        <v>5477</v>
      </c>
    </row>
    <row r="27" spans="1:5" ht="15.75" thickBot="1" x14ac:dyDescent="0.3">
      <c r="A27" s="30" t="s">
        <v>11</v>
      </c>
      <c r="B27" s="31">
        <v>400</v>
      </c>
      <c r="C27" s="31">
        <v>400</v>
      </c>
      <c r="D27" s="31">
        <v>400</v>
      </c>
      <c r="E27" s="32">
        <v>460</v>
      </c>
    </row>
    <row r="28" spans="1:5" ht="15.75" thickBot="1" x14ac:dyDescent="0.3">
      <c r="A28" s="33"/>
      <c r="B28" s="33"/>
      <c r="C28" s="33"/>
      <c r="D28" s="33"/>
      <c r="E28" s="33"/>
    </row>
    <row r="29" spans="1:5" ht="15.75" thickBot="1" x14ac:dyDescent="0.3">
      <c r="A29" s="34" t="s">
        <v>12</v>
      </c>
      <c r="B29" s="35">
        <f>B20-B27</f>
        <v>100</v>
      </c>
      <c r="C29" s="35">
        <f>C20-C27</f>
        <v>100</v>
      </c>
      <c r="D29" s="35">
        <f>D20-D27</f>
        <v>100</v>
      </c>
      <c r="E29" s="36">
        <f>E20-E27</f>
        <v>100</v>
      </c>
    </row>
    <row r="30" spans="1:5" x14ac:dyDescent="0.25">
      <c r="A30" s="37"/>
      <c r="B30" s="38"/>
      <c r="C30" s="38"/>
      <c r="D30" s="38"/>
      <c r="E30" s="38"/>
    </row>
  </sheetData>
  <sheetProtection password="EAD7" sheet="1"/>
  <mergeCells count="3">
    <mergeCell ref="B5:E5"/>
    <mergeCell ref="B6:E6"/>
    <mergeCell ref="A3:E3"/>
  </mergeCells>
  <phoneticPr fontId="0" type="noConversion"/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 Jan</dc:creator>
  <cp:lastModifiedBy>duba</cp:lastModifiedBy>
  <cp:lastPrinted>2017-09-19T07:09:22Z</cp:lastPrinted>
  <dcterms:created xsi:type="dcterms:W3CDTF">2017-09-15T07:12:59Z</dcterms:created>
  <dcterms:modified xsi:type="dcterms:W3CDTF">2017-10-11T07:07:12Z</dcterms:modified>
</cp:coreProperties>
</file>